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55" windowWidth="24885" windowHeight="14880" activeTab="1"/>
  </bookViews>
  <sheets>
    <sheet name="RELAY ANNOUNCEMENT" sheetId="1" r:id="rId1"/>
    <sheet name="DETAILED INFORMATION" sheetId="2" r:id="rId2"/>
    <sheet name="ENTRY FORM" sheetId="3" r:id="rId3"/>
  </sheets>
  <definedNames/>
  <calcPr fullCalcOnLoad="1"/>
</workbook>
</file>

<file path=xl/sharedStrings.xml><?xml version="1.0" encoding="utf-8"?>
<sst xmlns="http://schemas.openxmlformats.org/spreadsheetml/2006/main" count="126" uniqueCount="74">
  <si>
    <t>Essex County Athletic Association</t>
  </si>
  <si>
    <t xml:space="preserve"> </t>
  </si>
  <si>
    <t>£</t>
  </si>
  <si>
    <t>CLUB NAME</t>
  </si>
  <si>
    <t>TEAM MANAGER</t>
  </si>
  <si>
    <t>RACE</t>
  </si>
  <si>
    <t>AGE GROUP</t>
  </si>
  <si>
    <t>CLUBS CAN ENTER AS MANY TEAMS IN EACH AGE GROUP AS THEY WISH.</t>
  </si>
  <si>
    <t xml:space="preserve">CLUBS ENTRY FORM </t>
  </si>
  <si>
    <t xml:space="preserve"> insert your club details please </t>
  </si>
  <si>
    <t>Number of teams entered</t>
  </si>
  <si>
    <t>* insert NUMBER of teams ONLY</t>
  </si>
  <si>
    <t>(automatic calculation of  £ in 'total box' )</t>
  </si>
  <si>
    <t>*NO REFUNDS IF THE EVENT IS CANCELLED AND AN ALTERNATIVE DATE CANNOT BE FOUND*</t>
  </si>
  <si>
    <t>HOST CLUB  - COLCHESTER HARRIERS</t>
  </si>
  <si>
    <t>Open Women</t>
  </si>
  <si>
    <t>V40 Women</t>
  </si>
  <si>
    <t>V50 Women</t>
  </si>
  <si>
    <t>Open Men</t>
  </si>
  <si>
    <t>V40 Men</t>
  </si>
  <si>
    <t>V50 Men</t>
  </si>
  <si>
    <t>Non Essex male team</t>
  </si>
  <si>
    <t>Non Essex female team</t>
  </si>
  <si>
    <t>V60 Women</t>
  </si>
  <si>
    <t>V60 Men</t>
  </si>
  <si>
    <t>U13 Girls</t>
  </si>
  <si>
    <t>U13 Boys</t>
  </si>
  <si>
    <t>U15 Girls</t>
  </si>
  <si>
    <t>U15 Boys</t>
  </si>
  <si>
    <t>U17 Girls</t>
  </si>
  <si>
    <t>U17 Boys</t>
  </si>
  <si>
    <t>10.00am</t>
  </si>
  <si>
    <t>Email entry form and pay by bank transfer</t>
  </si>
  <si>
    <t>ALL runners/clubs MUST wear club colours.</t>
  </si>
  <si>
    <t xml:space="preserve">Enter the number of teams in each category in column N </t>
  </si>
  <si>
    <t>(Please do not change the format or fonts of this EXCEL file! - thank you)</t>
  </si>
  <si>
    <t>Bank transfer to Essex County Athletic Assoc. 50385492 Sort Code 20-19-95 - club as reference.</t>
  </si>
  <si>
    <t>TOTAL OF BANK TRANSFER</t>
  </si>
  <si>
    <t xml:space="preserve">Race numbers to be collected by Team Managers on the day </t>
  </si>
  <si>
    <t xml:space="preserve">All athletes in a team must be Essex Qualified and individually registered with England Athletics. </t>
  </si>
  <si>
    <t>Exceptions being senior teams that can enter a "Non Essex" team containing unregistered/non Essex runners.</t>
  </si>
  <si>
    <t>2023 ESSEX COUNTY ROAD RELAY CHAMPIONSHIPS</t>
  </si>
  <si>
    <t xml:space="preserve"> @£30 per team</t>
  </si>
  <si>
    <t xml:space="preserve"> @£40 per team</t>
  </si>
  <si>
    <t>PHONE</t>
  </si>
  <si>
    <t>EMAIL</t>
  </si>
  <si>
    <t xml:space="preserve">TIME - SEE SCHEDULE OF EVENTS </t>
  </si>
  <si>
    <t>VENUE - NORTHERN GATEWAY SPORTS PARK, CUCKOO FARM WAY, COLCHESTER CO4 5YX</t>
  </si>
  <si>
    <t>Medals will be awarded to those athletes with Essex qualifications.</t>
  </si>
  <si>
    <t xml:space="preserve">1. In a first for Essex AA, we have collaborated with Suffolk AA and the event this year will be a combined </t>
  </si>
  <si>
    <t>Essex County Athletics Association is pleased to announce a number of changes to the already popular county road relay</t>
  </si>
  <si>
    <t>event bringing the best athletes from each county together to race competively in their respective championships.</t>
  </si>
  <si>
    <t>2. The event will be chip timed enabling faster, more accurate results to be available on the day.</t>
  </si>
  <si>
    <t xml:space="preserve">3. There will be no need to submit team declarations before the event! </t>
  </si>
  <si>
    <t>for all their support.</t>
  </si>
  <si>
    <t>Essex and Suffolk AA are extremely grateful to host club, Colchester Harriers, and RD Richard Pickering</t>
  </si>
  <si>
    <t>event that we hope will make it even better in 2023:</t>
  </si>
  <si>
    <t>2023 ESSEX COUNTY ROAD  RELAY CHAMPIONSHIPS</t>
  </si>
  <si>
    <r>
      <rPr>
        <b/>
        <sz val="16"/>
        <rFont val="Times New Roman"/>
        <family val="0"/>
      </rPr>
      <t>DATE -</t>
    </r>
    <r>
      <rPr>
        <b/>
        <sz val="16"/>
        <color indexed="10"/>
        <rFont val="Times New Roman"/>
        <family val="0"/>
      </rPr>
      <t xml:space="preserve"> </t>
    </r>
    <r>
      <rPr>
        <b/>
        <sz val="16"/>
        <color indexed="8"/>
        <rFont val="Times New Roman"/>
        <family val="0"/>
      </rPr>
      <t xml:space="preserve"> SUNDAY 16TH APRIL 2023</t>
    </r>
  </si>
  <si>
    <r>
      <rPr>
        <b/>
        <sz val="14"/>
        <rFont val="Times New Roman"/>
        <family val="0"/>
      </rPr>
      <t>DATE -</t>
    </r>
    <r>
      <rPr>
        <b/>
        <sz val="14"/>
        <color indexed="10"/>
        <rFont val="Times New Roman"/>
        <family val="0"/>
      </rPr>
      <t xml:space="preserve"> </t>
    </r>
    <r>
      <rPr>
        <b/>
        <sz val="14"/>
        <color indexed="8"/>
        <rFont val="Times New Roman"/>
        <family val="1"/>
      </rPr>
      <t xml:space="preserve"> SUNDAY 16th APRIL 2023</t>
    </r>
  </si>
  <si>
    <t>10.45am</t>
  </si>
  <si>
    <t>11.30am</t>
  </si>
  <si>
    <t>1.15pm</t>
  </si>
  <si>
    <t>3.00pm</t>
  </si>
  <si>
    <t xml:space="preserve">Team managers will be sent a link, post event, whereby it is their sole responsibility to enter runners' details correctly. </t>
  </si>
  <si>
    <t>Team mangers will have one week to submit details before the results are finalised and sent to Run Britain</t>
  </si>
  <si>
    <t>4. There will be separate male and female senior races, as well junior and male veteran races.</t>
  </si>
  <si>
    <t>ENTRIES CLOSE : 5PM SUNDAY, 2ND APRIL - NO LATE ENTRIES WILL BE ACCEPTED.</t>
  </si>
  <si>
    <t>Approx 1.6m x 3 legs</t>
  </si>
  <si>
    <t>Approx 3m x 3 legs</t>
  </si>
  <si>
    <t>Approx 3m x 4 legs</t>
  </si>
  <si>
    <t>Junior athletes is based on age as at 31 August 2022</t>
  </si>
  <si>
    <t>Veteran athletes is based on age as at 16 April 2023</t>
  </si>
  <si>
    <t>email- essexathleticaasec@aol.com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</si>
</sst>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/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#,##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0"/>
    </font>
    <font>
      <b/>
      <sz val="16"/>
      <name val="Times New Roman"/>
      <family val="0"/>
    </font>
    <font>
      <b/>
      <sz val="16"/>
      <color indexed="10"/>
      <name val="Times New Roman"/>
      <family val="0"/>
    </font>
    <font>
      <b/>
      <sz val="16"/>
      <color indexed="8"/>
      <name val="Times New Roman"/>
      <family val="0"/>
    </font>
    <font>
      <b/>
      <sz val="14"/>
      <name val="Times New Roman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6"/>
      <color indexed="10"/>
      <name val="Times New Roman"/>
      <family val="0"/>
    </font>
    <font>
      <sz val="16"/>
      <color indexed="8"/>
      <name val="Times New Roman"/>
      <family val="0"/>
    </font>
    <font>
      <u val="single"/>
      <sz val="16"/>
      <color indexed="8"/>
      <name val="Times New Roman"/>
      <family val="0"/>
    </font>
    <font>
      <b/>
      <i/>
      <sz val="16"/>
      <color indexed="10"/>
      <name val="Times New Roman"/>
      <family val="0"/>
    </font>
    <font>
      <sz val="26"/>
      <color indexed="10"/>
      <name val="Times New Roman"/>
      <family val="0"/>
    </font>
    <font>
      <b/>
      <u val="single"/>
      <sz val="16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u val="single"/>
      <sz val="16"/>
      <color indexed="10"/>
      <name val="Times New Roman"/>
      <family val="0"/>
    </font>
    <font>
      <b/>
      <i/>
      <u val="single"/>
      <sz val="16"/>
      <color indexed="8"/>
      <name val="Times New Roman"/>
      <family val="0"/>
    </font>
    <font>
      <i/>
      <u val="single"/>
      <sz val="16"/>
      <color indexed="8"/>
      <name val="Times New Roman"/>
      <family val="0"/>
    </font>
    <font>
      <sz val="16"/>
      <color indexed="10"/>
      <name val="Times New Roman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14"/>
      <color indexed="10"/>
      <name val="Times New Roman"/>
      <family val="0"/>
    </font>
    <font>
      <sz val="14"/>
      <color indexed="10"/>
      <name val="Times New Roman"/>
      <family val="0"/>
    </font>
    <font>
      <b/>
      <i/>
      <u val="single"/>
      <sz val="14"/>
      <color indexed="10"/>
      <name val="Times New Roman"/>
      <family val="0"/>
    </font>
    <font>
      <b/>
      <u val="single"/>
      <sz val="12"/>
      <color indexed="8"/>
      <name val="Times New Roman"/>
      <family val="0"/>
    </font>
    <font>
      <b/>
      <i/>
      <u val="single"/>
      <sz val="12"/>
      <color indexed="10"/>
      <name val="Times New Roman"/>
      <family val="0"/>
    </font>
    <font>
      <b/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0"/>
      <name val="Times New Roman"/>
      <family val="1"/>
    </font>
    <font>
      <b/>
      <u val="single"/>
      <sz val="26"/>
      <color indexed="10"/>
      <name val="Times New Roman"/>
      <family val="0"/>
    </font>
    <font>
      <b/>
      <sz val="14"/>
      <color indexed="1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rgb="FFFF0000"/>
      <name val="Times New Roman"/>
      <family val="0"/>
    </font>
    <font>
      <sz val="16"/>
      <color theme="1"/>
      <name val="Times New Roman"/>
      <family val="0"/>
    </font>
    <font>
      <u val="single"/>
      <sz val="16"/>
      <color theme="1"/>
      <name val="Times New Roman"/>
      <family val="0"/>
    </font>
    <font>
      <b/>
      <i/>
      <sz val="16"/>
      <color rgb="FFFF0000"/>
      <name val="Times New Roman"/>
      <family val="0"/>
    </font>
    <font>
      <sz val="26"/>
      <color rgb="FFC00000"/>
      <name val="Times New Roman"/>
      <family val="0"/>
    </font>
    <font>
      <b/>
      <sz val="16"/>
      <color theme="1"/>
      <name val="Times New Roman"/>
      <family val="0"/>
    </font>
    <font>
      <b/>
      <u val="single"/>
      <sz val="16"/>
      <color theme="1"/>
      <name val="Times New Roman"/>
      <family val="0"/>
    </font>
    <font>
      <i/>
      <sz val="16"/>
      <color theme="1"/>
      <name val="Times New Roman"/>
      <family val="0"/>
    </font>
    <font>
      <b/>
      <i/>
      <u val="single"/>
      <sz val="16"/>
      <color rgb="FFFF0000"/>
      <name val="Times New Roman"/>
      <family val="0"/>
    </font>
    <font>
      <b/>
      <i/>
      <u val="single"/>
      <sz val="16"/>
      <color theme="1"/>
      <name val="Times New Roman"/>
      <family val="0"/>
    </font>
    <font>
      <i/>
      <u val="single"/>
      <sz val="16"/>
      <color theme="1"/>
      <name val="Times New Roman"/>
      <family val="0"/>
    </font>
    <font>
      <b/>
      <sz val="16"/>
      <color rgb="FFFF0000"/>
      <name val="Times New Roman"/>
      <family val="0"/>
    </font>
    <font>
      <sz val="16"/>
      <color rgb="FFFF0000"/>
      <name val="Times New Roman"/>
      <family val="0"/>
    </font>
    <font>
      <b/>
      <u val="single"/>
      <sz val="14"/>
      <color theme="1"/>
      <name val="Times New Roman"/>
      <family val="0"/>
    </font>
    <font>
      <sz val="14"/>
      <color theme="1"/>
      <name val="Times New Roman"/>
      <family val="0"/>
    </font>
    <font>
      <b/>
      <sz val="14"/>
      <color rgb="FFFF0000"/>
      <name val="Times New Roman"/>
      <family val="0"/>
    </font>
    <font>
      <b/>
      <i/>
      <sz val="14"/>
      <color rgb="FFFF0000"/>
      <name val="Times New Roman"/>
      <family val="0"/>
    </font>
    <font>
      <sz val="14"/>
      <color rgb="FFFF0000"/>
      <name val="Times New Roman"/>
      <family val="0"/>
    </font>
    <font>
      <b/>
      <i/>
      <u val="single"/>
      <sz val="14"/>
      <color rgb="FFFF0000"/>
      <name val="Times New Roman"/>
      <family val="0"/>
    </font>
    <font>
      <b/>
      <u val="single"/>
      <sz val="12"/>
      <color theme="1"/>
      <name val="Times New Roman"/>
      <family val="0"/>
    </font>
    <font>
      <b/>
      <i/>
      <u val="single"/>
      <sz val="12"/>
      <color rgb="FFFF0000"/>
      <name val="Times New Roman"/>
      <family val="0"/>
    </font>
    <font>
      <b/>
      <sz val="11"/>
      <color rgb="FFC00000"/>
      <name val="Times New Roman"/>
      <family val="1"/>
    </font>
    <font>
      <b/>
      <i/>
      <sz val="14"/>
      <color rgb="FFC00000"/>
      <name val="Times New Roman"/>
      <family val="0"/>
    </font>
    <font>
      <b/>
      <u val="single"/>
      <sz val="14"/>
      <color rgb="FFFF0000"/>
      <name val="Times New Roman"/>
      <family val="1"/>
    </font>
    <font>
      <b/>
      <u val="single"/>
      <sz val="24"/>
      <color rgb="FFC00000"/>
      <name val="Times New Roman"/>
      <family val="1"/>
    </font>
    <font>
      <b/>
      <sz val="14"/>
      <color theme="5"/>
      <name val="Times New Roman"/>
      <family val="0"/>
    </font>
    <font>
      <b/>
      <u val="single"/>
      <sz val="26"/>
      <color rgb="FFC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5" fillId="0" borderId="0" xfId="0" applyFont="1" applyAlignment="1">
      <alignment/>
    </xf>
    <xf numFmtId="0" fontId="84" fillId="0" borderId="0" xfId="0" applyFont="1" applyAlignment="1">
      <alignment horizontal="left"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33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left"/>
    </xf>
    <xf numFmtId="0" fontId="96" fillId="0" borderId="0" xfId="0" applyFont="1" applyAlignment="1">
      <alignment/>
    </xf>
    <xf numFmtId="0" fontId="92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2" fillId="0" borderId="0" xfId="0" applyFont="1" applyAlignment="1">
      <alignment horizontal="right"/>
    </xf>
    <xf numFmtId="0" fontId="102" fillId="0" borderId="10" xfId="0" applyFont="1" applyBorder="1" applyAlignment="1">
      <alignment shrinkToFit="1" readingOrder="1"/>
    </xf>
    <xf numFmtId="0" fontId="102" fillId="0" borderId="11" xfId="0" applyFont="1" applyBorder="1" applyAlignment="1">
      <alignment/>
    </xf>
    <xf numFmtId="0" fontId="102" fillId="0" borderId="12" xfId="0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12" xfId="0" applyFont="1" applyBorder="1" applyAlignment="1">
      <alignment/>
    </xf>
    <xf numFmtId="0" fontId="103" fillId="0" borderId="0" xfId="0" applyFont="1" applyAlignment="1">
      <alignment/>
    </xf>
    <xf numFmtId="0" fontId="93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2" fillId="33" borderId="0" xfId="0" applyFont="1" applyFill="1" applyAlignment="1">
      <alignment/>
    </xf>
    <xf numFmtId="0" fontId="92" fillId="33" borderId="0" xfId="0" applyFont="1" applyFill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106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107" fillId="0" borderId="0" xfId="0" applyFont="1" applyAlignment="1">
      <alignment horizontal="left"/>
    </xf>
    <xf numFmtId="0" fontId="104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110" fillId="0" borderId="0" xfId="0" applyFont="1" applyAlignment="1">
      <alignment horizontal="left"/>
    </xf>
    <xf numFmtId="0" fontId="111" fillId="0" borderId="0" xfId="0" applyFont="1" applyAlignment="1">
      <alignment horizontal="left"/>
    </xf>
    <xf numFmtId="0" fontId="82" fillId="0" borderId="14" xfId="0" applyFont="1" applyBorder="1" applyAlignment="1">
      <alignment/>
    </xf>
    <xf numFmtId="0" fontId="112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5" xfId="0" applyFont="1" applyBorder="1" applyAlignment="1">
      <alignment/>
    </xf>
    <xf numFmtId="0" fontId="113" fillId="0" borderId="0" xfId="0" applyFont="1" applyBorder="1" applyAlignment="1">
      <alignment/>
    </xf>
    <xf numFmtId="0" fontId="78" fillId="0" borderId="14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78" fillId="0" borderId="15" xfId="0" applyFont="1" applyBorder="1" applyAlignment="1">
      <alignment/>
    </xf>
    <xf numFmtId="0" fontId="90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4" fillId="0" borderId="0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15" xfId="0" applyFont="1" applyBorder="1" applyAlignment="1">
      <alignment/>
    </xf>
    <xf numFmtId="0" fontId="114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107" fillId="0" borderId="0" xfId="0" applyFont="1" applyBorder="1" applyAlignment="1">
      <alignment/>
    </xf>
    <xf numFmtId="0" fontId="90" fillId="0" borderId="14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15" xfId="0" applyFont="1" applyFill="1" applyBorder="1" applyAlignment="1">
      <alignment/>
    </xf>
    <xf numFmtId="0" fontId="77" fillId="0" borderId="14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5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16" xfId="0" applyFont="1" applyBorder="1" applyAlignment="1">
      <alignment/>
    </xf>
    <xf numFmtId="0" fontId="79" fillId="0" borderId="17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18" xfId="0" applyFont="1" applyBorder="1" applyAlignment="1">
      <alignment/>
    </xf>
    <xf numFmtId="0" fontId="77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0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78" fillId="34" borderId="0" xfId="0" applyFont="1" applyFill="1" applyBorder="1" applyAlignment="1">
      <alignment/>
    </xf>
    <xf numFmtId="0" fontId="115" fillId="0" borderId="19" xfId="0" applyFont="1" applyBorder="1" applyAlignment="1">
      <alignment/>
    </xf>
    <xf numFmtId="0" fontId="115" fillId="0" borderId="20" xfId="0" applyFont="1" applyBorder="1" applyAlignment="1">
      <alignment/>
    </xf>
    <xf numFmtId="0" fontId="115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6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06" fillId="0" borderId="19" xfId="0" applyFont="1" applyBorder="1" applyAlignment="1">
      <alignment horizontal="center"/>
    </xf>
    <xf numFmtId="0" fontId="90" fillId="0" borderId="20" xfId="0" applyFont="1" applyBorder="1" applyAlignment="1">
      <alignment/>
    </xf>
    <xf numFmtId="0" fontId="90" fillId="0" borderId="21" xfId="0" applyFont="1" applyBorder="1" applyAlignment="1">
      <alignment horizontal="left"/>
    </xf>
    <xf numFmtId="0" fontId="114" fillId="0" borderId="14" xfId="0" applyFont="1" applyBorder="1" applyAlignment="1">
      <alignment horizontal="center"/>
    </xf>
    <xf numFmtId="0" fontId="107" fillId="0" borderId="0" xfId="0" applyFont="1" applyBorder="1" applyAlignment="1">
      <alignment horizontal="left"/>
    </xf>
    <xf numFmtId="0" fontId="104" fillId="0" borderId="0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0" fontId="90" fillId="0" borderId="15" xfId="0" applyFont="1" applyBorder="1" applyAlignment="1">
      <alignment horizontal="left"/>
    </xf>
    <xf numFmtId="0" fontId="106" fillId="0" borderId="16" xfId="0" applyFont="1" applyBorder="1" applyAlignment="1">
      <alignment horizontal="center"/>
    </xf>
    <xf numFmtId="0" fontId="90" fillId="0" borderId="17" xfId="0" applyFont="1" applyBorder="1" applyAlignment="1">
      <alignment/>
    </xf>
    <xf numFmtId="0" fontId="90" fillId="0" borderId="18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90" fillId="0" borderId="15" xfId="0" applyFont="1" applyBorder="1" applyAlignment="1">
      <alignment horizontal="right"/>
    </xf>
    <xf numFmtId="0" fontId="116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115" fillId="0" borderId="19" xfId="0" applyFont="1" applyBorder="1" applyAlignment="1">
      <alignment horizontal="center"/>
    </xf>
    <xf numFmtId="0" fontId="115" fillId="0" borderId="20" xfId="0" applyFont="1" applyBorder="1" applyAlignment="1">
      <alignment horizontal="center"/>
    </xf>
    <xf numFmtId="0" fontId="115" fillId="0" borderId="21" xfId="0" applyFont="1" applyBorder="1" applyAlignment="1">
      <alignment horizontal="center"/>
    </xf>
    <xf numFmtId="0" fontId="11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1</xdr:row>
      <xdr:rowOff>142875</xdr:rowOff>
    </xdr:from>
    <xdr:to>
      <xdr:col>6</xdr:col>
      <xdr:colOff>704850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90525"/>
          <a:ext cx="2200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2" sqref="C22"/>
    </sheetView>
  </sheetViews>
  <sheetFormatPr defaultColWidth="9.140625" defaultRowHeight="19.5" customHeight="1"/>
  <cols>
    <col min="1" max="2" width="9.140625" style="1" customWidth="1"/>
    <col min="3" max="3" width="8.8515625" style="3" customWidth="1"/>
    <col min="4" max="4" width="9.140625" style="1" customWidth="1"/>
    <col min="5" max="5" width="8.421875" style="1" customWidth="1"/>
    <col min="6" max="6" width="32.00390625" style="1" bestFit="1" customWidth="1"/>
    <col min="7" max="7" width="15.7109375" style="1" customWidth="1"/>
    <col min="8" max="8" width="10.421875" style="1" customWidth="1"/>
    <col min="9" max="9" width="19.421875" style="1" customWidth="1"/>
    <col min="10" max="10" width="16.7109375" style="1" customWidth="1"/>
    <col min="11" max="11" width="2.421875" style="1" customWidth="1"/>
    <col min="12" max="16384" width="9.140625" style="1" customWidth="1"/>
  </cols>
  <sheetData>
    <row r="1" spans="1:12" ht="19.5" customHeight="1" thickBot="1">
      <c r="A1" s="96"/>
      <c r="B1" s="96"/>
      <c r="C1" s="102"/>
      <c r="D1" s="96"/>
      <c r="E1" s="96"/>
      <c r="F1" s="96"/>
      <c r="G1" s="96"/>
      <c r="H1" s="96"/>
      <c r="I1" s="96"/>
      <c r="J1" s="96"/>
      <c r="K1" s="96"/>
      <c r="L1" s="96"/>
    </row>
    <row r="2" spans="1:12" s="6" customFormat="1" ht="19.5" customHeight="1">
      <c r="A2" s="97"/>
      <c r="B2" s="104"/>
      <c r="C2" s="105"/>
      <c r="D2" s="105"/>
      <c r="E2" s="105"/>
      <c r="F2" s="105"/>
      <c r="G2" s="105"/>
      <c r="H2" s="105"/>
      <c r="I2" s="105"/>
      <c r="J2" s="106"/>
      <c r="K2" s="97"/>
      <c r="L2" s="97"/>
    </row>
    <row r="3" spans="1:12" s="6" customFormat="1" ht="19.5" customHeight="1">
      <c r="A3" s="97"/>
      <c r="B3" s="61"/>
      <c r="C3" s="62"/>
      <c r="D3" s="63"/>
      <c r="E3" s="63"/>
      <c r="F3" s="63"/>
      <c r="G3" s="63"/>
      <c r="H3" s="63"/>
      <c r="I3" s="63"/>
      <c r="J3" s="64"/>
      <c r="K3" s="97"/>
      <c r="L3" s="97"/>
    </row>
    <row r="4" spans="1:12" s="2" customFormat="1" ht="19.5" customHeight="1">
      <c r="A4" s="98"/>
      <c r="B4" s="66"/>
      <c r="C4" s="67"/>
      <c r="D4" s="14"/>
      <c r="E4" s="14"/>
      <c r="F4" s="14"/>
      <c r="G4" s="14"/>
      <c r="H4" s="14"/>
      <c r="I4" s="14"/>
      <c r="J4" s="68"/>
      <c r="K4" s="103"/>
      <c r="L4" s="98"/>
    </row>
    <row r="5" spans="1:12" s="2" customFormat="1" ht="19.5" customHeight="1">
      <c r="A5" s="98"/>
      <c r="B5" s="66"/>
      <c r="C5" s="69"/>
      <c r="D5" s="14"/>
      <c r="E5" s="14"/>
      <c r="F5" s="14"/>
      <c r="G5" s="14"/>
      <c r="H5" s="14"/>
      <c r="I5" s="14"/>
      <c r="J5" s="68"/>
      <c r="K5" s="103"/>
      <c r="L5" s="98"/>
    </row>
    <row r="6" spans="1:12" s="2" customFormat="1" ht="19.5" customHeight="1">
      <c r="A6" s="98"/>
      <c r="B6" s="66"/>
      <c r="C6" s="69"/>
      <c r="D6" s="14"/>
      <c r="E6" s="14"/>
      <c r="F6" s="14"/>
      <c r="G6" s="14"/>
      <c r="H6" s="14"/>
      <c r="I6" s="14"/>
      <c r="J6" s="68"/>
      <c r="K6" s="103"/>
      <c r="L6" s="98"/>
    </row>
    <row r="7" spans="1:12" s="2" customFormat="1" ht="19.5" customHeight="1">
      <c r="A7" s="98"/>
      <c r="B7" s="66"/>
      <c r="C7" s="69"/>
      <c r="D7" s="14"/>
      <c r="E7" s="14"/>
      <c r="F7" s="14"/>
      <c r="G7" s="14"/>
      <c r="H7" s="14"/>
      <c r="I7" s="14"/>
      <c r="J7" s="68"/>
      <c r="K7" s="103"/>
      <c r="L7" s="98"/>
    </row>
    <row r="8" spans="1:12" s="17" customFormat="1" ht="19.5" customHeight="1">
      <c r="A8" s="99"/>
      <c r="B8" s="70"/>
      <c r="C8" s="128" t="s">
        <v>41</v>
      </c>
      <c r="D8" s="128"/>
      <c r="E8" s="128"/>
      <c r="F8" s="128"/>
      <c r="G8" s="128"/>
      <c r="H8" s="128"/>
      <c r="I8" s="128"/>
      <c r="J8" s="73"/>
      <c r="K8" s="99"/>
      <c r="L8" s="99"/>
    </row>
    <row r="9" spans="1:12" s="2" customFormat="1" ht="19.5" customHeight="1">
      <c r="A9" s="98"/>
      <c r="B9" s="66"/>
      <c r="C9" s="74"/>
      <c r="D9" s="14"/>
      <c r="E9" s="14"/>
      <c r="F9" s="14"/>
      <c r="G9" s="14"/>
      <c r="H9" s="14"/>
      <c r="I9" s="14"/>
      <c r="J9" s="68"/>
      <c r="K9" s="98"/>
      <c r="L9" s="98"/>
    </row>
    <row r="10" spans="1:12" s="4" customFormat="1" ht="19.5" customHeight="1">
      <c r="A10" s="100"/>
      <c r="B10" s="75"/>
      <c r="C10" s="69" t="s">
        <v>50</v>
      </c>
      <c r="D10" s="76"/>
      <c r="E10" s="76"/>
      <c r="F10" s="76"/>
      <c r="G10" s="76"/>
      <c r="H10" s="76"/>
      <c r="I10" s="76"/>
      <c r="J10" s="77"/>
      <c r="K10" s="100"/>
      <c r="L10" s="100"/>
    </row>
    <row r="11" spans="1:12" s="4" customFormat="1" ht="19.5" customHeight="1">
      <c r="A11" s="100"/>
      <c r="B11" s="75"/>
      <c r="C11" s="69" t="s">
        <v>56</v>
      </c>
      <c r="D11" s="76"/>
      <c r="E11" s="76"/>
      <c r="F11" s="76"/>
      <c r="G11" s="76"/>
      <c r="H11" s="76"/>
      <c r="I11" s="76"/>
      <c r="J11" s="77"/>
      <c r="K11" s="100"/>
      <c r="L11" s="100"/>
    </row>
    <row r="12" spans="1:12" s="4" customFormat="1" ht="19.5" customHeight="1">
      <c r="A12" s="100"/>
      <c r="B12" s="75"/>
      <c r="C12" s="69"/>
      <c r="D12" s="76"/>
      <c r="E12" s="76"/>
      <c r="F12" s="76"/>
      <c r="G12" s="76"/>
      <c r="H12" s="76"/>
      <c r="I12" s="76"/>
      <c r="J12" s="77"/>
      <c r="K12" s="100"/>
      <c r="L12" s="100"/>
    </row>
    <row r="13" spans="1:12" s="4" customFormat="1" ht="19.5" customHeight="1">
      <c r="A13" s="100"/>
      <c r="B13" s="75"/>
      <c r="C13" s="69" t="s">
        <v>49</v>
      </c>
      <c r="D13" s="76"/>
      <c r="E13" s="76"/>
      <c r="F13" s="76"/>
      <c r="G13" s="76"/>
      <c r="H13" s="76"/>
      <c r="I13" s="76"/>
      <c r="J13" s="77"/>
      <c r="K13" s="100"/>
      <c r="L13" s="100"/>
    </row>
    <row r="14" spans="1:12" s="4" customFormat="1" ht="19.5" customHeight="1">
      <c r="A14" s="100"/>
      <c r="B14" s="75"/>
      <c r="C14" s="69" t="s">
        <v>51</v>
      </c>
      <c r="D14" s="76"/>
      <c r="E14" s="76"/>
      <c r="F14" s="76"/>
      <c r="G14" s="76"/>
      <c r="H14" s="76"/>
      <c r="I14" s="76"/>
      <c r="J14" s="77"/>
      <c r="K14" s="100"/>
      <c r="L14" s="100"/>
    </row>
    <row r="15" spans="1:12" s="2" customFormat="1" ht="19.5" customHeight="1">
      <c r="A15" s="98"/>
      <c r="B15" s="66"/>
      <c r="C15" s="69"/>
      <c r="D15" s="14"/>
      <c r="E15" s="14"/>
      <c r="F15" s="14"/>
      <c r="G15" s="14"/>
      <c r="H15" s="14"/>
      <c r="I15" s="14"/>
      <c r="J15" s="68"/>
      <c r="K15" s="98"/>
      <c r="L15" s="98"/>
    </row>
    <row r="16" spans="1:12" s="2" customFormat="1" ht="19.5" customHeight="1">
      <c r="A16" s="98"/>
      <c r="B16" s="66"/>
      <c r="C16" s="69" t="s">
        <v>52</v>
      </c>
      <c r="D16" s="14"/>
      <c r="E16" s="14"/>
      <c r="F16" s="14"/>
      <c r="G16" s="14"/>
      <c r="H16" s="14"/>
      <c r="I16" s="14"/>
      <c r="J16" s="68"/>
      <c r="K16" s="98"/>
      <c r="L16" s="98"/>
    </row>
    <row r="17" spans="1:12" s="2" customFormat="1" ht="19.5" customHeight="1">
      <c r="A17" s="98"/>
      <c r="B17" s="66"/>
      <c r="C17" s="69"/>
      <c r="D17" s="14"/>
      <c r="E17" s="14"/>
      <c r="F17" s="14"/>
      <c r="G17" s="14"/>
      <c r="H17" s="14"/>
      <c r="I17" s="14"/>
      <c r="J17" s="68"/>
      <c r="K17" s="98"/>
      <c r="L17" s="98"/>
    </row>
    <row r="18" spans="1:12" s="2" customFormat="1" ht="19.5" customHeight="1">
      <c r="A18" s="98"/>
      <c r="B18" s="66"/>
      <c r="C18" s="69" t="s">
        <v>53</v>
      </c>
      <c r="D18" s="14"/>
      <c r="E18" s="14"/>
      <c r="F18" s="14"/>
      <c r="G18" s="14"/>
      <c r="H18" s="14"/>
      <c r="I18" s="14"/>
      <c r="J18" s="68"/>
      <c r="K18" s="98"/>
      <c r="L18" s="98"/>
    </row>
    <row r="19" spans="1:12" s="2" customFormat="1" ht="19.5" customHeight="1">
      <c r="A19" s="98"/>
      <c r="B19" s="66"/>
      <c r="C19" s="107" t="s">
        <v>64</v>
      </c>
      <c r="D19" s="14"/>
      <c r="E19" s="14"/>
      <c r="F19" s="14"/>
      <c r="G19" s="14"/>
      <c r="H19" s="14"/>
      <c r="I19" s="14"/>
      <c r="J19" s="68"/>
      <c r="K19" s="98"/>
      <c r="L19" s="98"/>
    </row>
    <row r="20" spans="1:12" s="2" customFormat="1" ht="19.5" customHeight="1">
      <c r="A20" s="98"/>
      <c r="B20" s="66"/>
      <c r="C20" s="107" t="s">
        <v>65</v>
      </c>
      <c r="D20" s="14"/>
      <c r="E20" s="14"/>
      <c r="F20" s="14"/>
      <c r="G20" s="14"/>
      <c r="H20" s="14"/>
      <c r="I20" s="14"/>
      <c r="J20" s="68"/>
      <c r="K20" s="98"/>
      <c r="L20" s="98"/>
    </row>
    <row r="21" spans="1:12" s="2" customFormat="1" ht="19.5" customHeight="1">
      <c r="A21" s="98"/>
      <c r="B21" s="66"/>
      <c r="C21" s="107"/>
      <c r="D21" s="14"/>
      <c r="E21" s="14"/>
      <c r="F21" s="14"/>
      <c r="G21" s="14"/>
      <c r="H21" s="14"/>
      <c r="I21" s="14"/>
      <c r="J21" s="68"/>
      <c r="K21" s="98"/>
      <c r="L21" s="98"/>
    </row>
    <row r="22" spans="1:12" s="2" customFormat="1" ht="19.5" customHeight="1">
      <c r="A22" s="98"/>
      <c r="B22" s="66"/>
      <c r="C22" s="107" t="s">
        <v>66</v>
      </c>
      <c r="D22" s="14"/>
      <c r="E22" s="14"/>
      <c r="F22" s="14"/>
      <c r="G22" s="14"/>
      <c r="H22" s="14"/>
      <c r="I22" s="14"/>
      <c r="J22" s="68"/>
      <c r="K22" s="98"/>
      <c r="L22" s="98"/>
    </row>
    <row r="23" spans="1:12" s="2" customFormat="1" ht="19.5" customHeight="1">
      <c r="A23" s="98"/>
      <c r="B23" s="66"/>
      <c r="C23" s="84"/>
      <c r="D23" s="14"/>
      <c r="E23" s="14"/>
      <c r="F23" s="14"/>
      <c r="G23" s="14"/>
      <c r="H23" s="14"/>
      <c r="I23" s="14"/>
      <c r="J23" s="68"/>
      <c r="K23" s="98"/>
      <c r="L23" s="98"/>
    </row>
    <row r="24" spans="1:12" s="19" customFormat="1" ht="19.5" customHeight="1">
      <c r="A24" s="101"/>
      <c r="B24" s="85"/>
      <c r="C24" s="86" t="s">
        <v>55</v>
      </c>
      <c r="D24" s="86"/>
      <c r="E24" s="86"/>
      <c r="F24" s="86"/>
      <c r="G24" s="86"/>
      <c r="H24" s="86"/>
      <c r="I24" s="86"/>
      <c r="J24" s="87"/>
      <c r="K24" s="101"/>
      <c r="L24" s="101"/>
    </row>
    <row r="25" spans="1:12" ht="19.5" customHeight="1">
      <c r="A25" s="96"/>
      <c r="B25" s="88"/>
      <c r="C25" s="69" t="s">
        <v>54</v>
      </c>
      <c r="D25" s="89"/>
      <c r="E25" s="89"/>
      <c r="F25" s="89"/>
      <c r="G25" s="89"/>
      <c r="H25" s="89"/>
      <c r="I25" s="89"/>
      <c r="J25" s="90"/>
      <c r="K25" s="96"/>
      <c r="L25" s="96"/>
    </row>
    <row r="26" spans="1:12" ht="19.5" customHeight="1" thickBot="1">
      <c r="A26" s="96"/>
      <c r="B26" s="92"/>
      <c r="C26" s="93"/>
      <c r="D26" s="94"/>
      <c r="E26" s="94"/>
      <c r="F26" s="94"/>
      <c r="G26" s="94"/>
      <c r="H26" s="94"/>
      <c r="I26" s="94"/>
      <c r="J26" s="95"/>
      <c r="K26" s="96"/>
      <c r="L26" s="96"/>
    </row>
    <row r="27" spans="1:12" ht="19.5" customHeight="1">
      <c r="A27" s="96"/>
      <c r="B27" s="96"/>
      <c r="C27" s="102"/>
      <c r="D27" s="96"/>
      <c r="E27" s="96"/>
      <c r="F27" s="96"/>
      <c r="G27" s="96"/>
      <c r="H27" s="96"/>
      <c r="I27" s="96"/>
      <c r="J27" s="96"/>
      <c r="K27" s="96"/>
      <c r="L27" s="96"/>
    </row>
  </sheetData>
  <sheetProtection/>
  <mergeCells count="1">
    <mergeCell ref="C8:I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2" width="9.140625" style="1" customWidth="1"/>
    <col min="3" max="3" width="8.8515625" style="3" customWidth="1"/>
    <col min="4" max="4" width="9.140625" style="1" customWidth="1"/>
    <col min="5" max="5" width="8.421875" style="1" customWidth="1"/>
    <col min="6" max="6" width="32.00390625" style="1" bestFit="1" customWidth="1"/>
    <col min="7" max="7" width="15.7109375" style="1" customWidth="1"/>
    <col min="8" max="8" width="10.421875" style="1" customWidth="1"/>
    <col min="9" max="9" width="19.421875" style="1" customWidth="1"/>
    <col min="10" max="10" width="16.7109375" style="1" customWidth="1"/>
    <col min="11" max="11" width="2.421875" style="1" customWidth="1"/>
    <col min="12" max="16384" width="9.140625" style="1" customWidth="1"/>
  </cols>
  <sheetData>
    <row r="1" spans="1:12" ht="15.75" thickBot="1">
      <c r="A1" s="96"/>
      <c r="B1" s="96"/>
      <c r="C1" s="102"/>
      <c r="D1" s="96"/>
      <c r="E1" s="96"/>
      <c r="F1" s="96"/>
      <c r="G1" s="96"/>
      <c r="H1" s="96"/>
      <c r="I1" s="96"/>
      <c r="J1" s="96"/>
      <c r="K1" s="96"/>
      <c r="L1" s="96"/>
    </row>
    <row r="2" spans="1:12" s="6" customFormat="1" ht="30">
      <c r="A2" s="97"/>
      <c r="B2" s="129" t="s">
        <v>0</v>
      </c>
      <c r="C2" s="130"/>
      <c r="D2" s="130"/>
      <c r="E2" s="130"/>
      <c r="F2" s="130"/>
      <c r="G2" s="130"/>
      <c r="H2" s="130"/>
      <c r="I2" s="130"/>
      <c r="J2" s="131"/>
      <c r="K2" s="97"/>
      <c r="L2" s="97"/>
    </row>
    <row r="3" spans="1:12" s="6" customFormat="1" ht="13.5" customHeight="1">
      <c r="A3" s="97"/>
      <c r="B3" s="61"/>
      <c r="C3" s="62"/>
      <c r="D3" s="63"/>
      <c r="E3" s="63"/>
      <c r="F3" s="63"/>
      <c r="G3" s="63"/>
      <c r="H3" s="63"/>
      <c r="I3" s="63"/>
      <c r="J3" s="64"/>
      <c r="K3" s="97"/>
      <c r="L3" s="97"/>
    </row>
    <row r="4" spans="1:12" s="2" customFormat="1" ht="24" customHeight="1">
      <c r="A4" s="98"/>
      <c r="B4" s="66"/>
      <c r="C4" s="67" t="s">
        <v>41</v>
      </c>
      <c r="D4" s="14"/>
      <c r="E4" s="14"/>
      <c r="F4" s="14"/>
      <c r="G4" s="14"/>
      <c r="H4" s="14"/>
      <c r="I4" s="14"/>
      <c r="J4" s="68"/>
      <c r="K4" s="103"/>
      <c r="L4" s="98"/>
    </row>
    <row r="5" spans="1:12" s="2" customFormat="1" ht="30.75" customHeight="1">
      <c r="A5" s="98"/>
      <c r="B5" s="66"/>
      <c r="C5" s="69" t="s">
        <v>59</v>
      </c>
      <c r="D5" s="14"/>
      <c r="E5" s="14"/>
      <c r="F5" s="14"/>
      <c r="G5" s="14"/>
      <c r="H5" s="14"/>
      <c r="I5" s="14"/>
      <c r="J5" s="68"/>
      <c r="K5" s="103"/>
      <c r="L5" s="98"/>
    </row>
    <row r="6" spans="1:12" s="2" customFormat="1" ht="30.75" customHeight="1">
      <c r="A6" s="98"/>
      <c r="B6" s="66"/>
      <c r="C6" s="69" t="s">
        <v>46</v>
      </c>
      <c r="D6" s="14"/>
      <c r="E6" s="14"/>
      <c r="F6" s="14"/>
      <c r="G6" s="14"/>
      <c r="H6" s="14"/>
      <c r="I6" s="14"/>
      <c r="J6" s="68"/>
      <c r="K6" s="103"/>
      <c r="L6" s="98"/>
    </row>
    <row r="7" spans="1:12" s="2" customFormat="1" ht="30" customHeight="1">
      <c r="A7" s="98"/>
      <c r="B7" s="66"/>
      <c r="C7" s="69" t="s">
        <v>14</v>
      </c>
      <c r="D7" s="14"/>
      <c r="E7" s="14"/>
      <c r="F7" s="14"/>
      <c r="G7" s="14"/>
      <c r="H7" s="14"/>
      <c r="I7" s="14"/>
      <c r="J7" s="68"/>
      <c r="K7" s="103"/>
      <c r="L7" s="98"/>
    </row>
    <row r="8" spans="1:12" s="17" customFormat="1" ht="28.5" customHeight="1">
      <c r="A8" s="99"/>
      <c r="B8" s="70"/>
      <c r="C8" s="71" t="s">
        <v>47</v>
      </c>
      <c r="D8" s="72"/>
      <c r="E8" s="72"/>
      <c r="F8" s="72"/>
      <c r="G8" s="72"/>
      <c r="H8" s="72"/>
      <c r="I8" s="72"/>
      <c r="J8" s="73"/>
      <c r="K8" s="99"/>
      <c r="L8" s="99"/>
    </row>
    <row r="9" spans="1:12" s="2" customFormat="1" ht="18" customHeight="1">
      <c r="A9" s="98"/>
      <c r="B9" s="66"/>
      <c r="C9" s="74"/>
      <c r="D9" s="14"/>
      <c r="E9" s="14"/>
      <c r="F9" s="14"/>
      <c r="G9" s="14"/>
      <c r="H9" s="14"/>
      <c r="I9" s="14"/>
      <c r="J9" s="68"/>
      <c r="K9" s="98"/>
      <c r="L9" s="98"/>
    </row>
    <row r="10" spans="1:12" s="4" customFormat="1" ht="15" customHeight="1">
      <c r="A10" s="100"/>
      <c r="B10" s="75"/>
      <c r="C10" s="69" t="s">
        <v>7</v>
      </c>
      <c r="D10" s="76"/>
      <c r="E10" s="76"/>
      <c r="F10" s="76"/>
      <c r="G10" s="76"/>
      <c r="H10" s="76"/>
      <c r="I10" s="76"/>
      <c r="J10" s="77"/>
      <c r="K10" s="100"/>
      <c r="L10" s="100"/>
    </row>
    <row r="11" spans="1:12" s="4" customFormat="1" ht="22.5" customHeight="1">
      <c r="A11" s="100"/>
      <c r="B11" s="75"/>
      <c r="C11" s="69" t="s">
        <v>48</v>
      </c>
      <c r="D11" s="76"/>
      <c r="E11" s="76"/>
      <c r="F11" s="76"/>
      <c r="G11" s="76"/>
      <c r="H11" s="76"/>
      <c r="I11" s="76"/>
      <c r="J11" s="77"/>
      <c r="K11" s="100"/>
      <c r="L11" s="100"/>
    </row>
    <row r="12" spans="1:12" s="4" customFormat="1" ht="22.5" customHeight="1">
      <c r="A12" s="100"/>
      <c r="B12" s="75"/>
      <c r="C12" s="69" t="s">
        <v>33</v>
      </c>
      <c r="D12" s="76"/>
      <c r="E12" s="76"/>
      <c r="F12" s="76"/>
      <c r="G12" s="76"/>
      <c r="H12" s="76"/>
      <c r="I12" s="76"/>
      <c r="J12" s="77"/>
      <c r="K12" s="100"/>
      <c r="L12" s="100"/>
    </row>
    <row r="13" spans="1:12" s="4" customFormat="1" ht="22.5" customHeight="1">
      <c r="A13" s="100"/>
      <c r="B13" s="75"/>
      <c r="C13" s="69" t="s">
        <v>39</v>
      </c>
      <c r="D13" s="76"/>
      <c r="E13" s="76"/>
      <c r="F13" s="76"/>
      <c r="G13" s="76"/>
      <c r="H13" s="76"/>
      <c r="I13" s="76"/>
      <c r="J13" s="77"/>
      <c r="K13" s="100"/>
      <c r="L13" s="100"/>
    </row>
    <row r="14" spans="1:12" s="4" customFormat="1" ht="22.5" customHeight="1">
      <c r="A14" s="100"/>
      <c r="B14" s="75"/>
      <c r="C14" s="69" t="s">
        <v>40</v>
      </c>
      <c r="D14" s="76"/>
      <c r="E14" s="76"/>
      <c r="F14" s="76"/>
      <c r="G14" s="76"/>
      <c r="H14" s="76"/>
      <c r="I14" s="76"/>
      <c r="J14" s="77"/>
      <c r="K14" s="100"/>
      <c r="L14" s="100"/>
    </row>
    <row r="15" spans="1:12" s="4" customFormat="1" ht="13.5" customHeight="1">
      <c r="A15" s="100"/>
      <c r="B15" s="75"/>
      <c r="C15" s="69"/>
      <c r="D15" s="76"/>
      <c r="E15" s="76"/>
      <c r="F15" s="76"/>
      <c r="G15" s="76"/>
      <c r="H15" s="76"/>
      <c r="I15" s="76"/>
      <c r="J15" s="77"/>
      <c r="K15" s="100"/>
      <c r="L15" s="100"/>
    </row>
    <row r="16" spans="1:12" s="4" customFormat="1" ht="22.5" customHeight="1">
      <c r="A16" s="100"/>
      <c r="B16" s="75"/>
      <c r="C16" s="127" t="s">
        <v>71</v>
      </c>
      <c r="D16" s="76"/>
      <c r="E16" s="76"/>
      <c r="F16" s="76"/>
      <c r="G16" s="76"/>
      <c r="H16" s="76"/>
      <c r="I16" s="76"/>
      <c r="J16" s="77"/>
      <c r="K16" s="100"/>
      <c r="L16" s="100"/>
    </row>
    <row r="17" spans="1:12" s="4" customFormat="1" ht="22.5" customHeight="1">
      <c r="A17" s="100"/>
      <c r="B17" s="75"/>
      <c r="C17" s="127" t="s">
        <v>72</v>
      </c>
      <c r="D17" s="76"/>
      <c r="E17" s="76"/>
      <c r="F17" s="76"/>
      <c r="G17" s="76"/>
      <c r="H17" s="76"/>
      <c r="I17" s="76"/>
      <c r="J17" s="77"/>
      <c r="K17" s="100"/>
      <c r="L17" s="100"/>
    </row>
    <row r="18" spans="1:12" s="2" customFormat="1" ht="15" customHeight="1">
      <c r="A18" s="98"/>
      <c r="B18" s="66"/>
      <c r="C18" s="69" t="s">
        <v>1</v>
      </c>
      <c r="D18" s="14"/>
      <c r="E18" s="14"/>
      <c r="F18" s="14"/>
      <c r="G18" s="14"/>
      <c r="H18" s="14"/>
      <c r="I18" s="14"/>
      <c r="J18" s="68"/>
      <c r="K18" s="98"/>
      <c r="L18" s="98"/>
    </row>
    <row r="19" spans="1:12" s="2" customFormat="1" ht="15" customHeight="1">
      <c r="A19" s="98"/>
      <c r="B19" s="66"/>
      <c r="C19" s="78" t="s">
        <v>67</v>
      </c>
      <c r="D19" s="79"/>
      <c r="E19" s="80"/>
      <c r="F19" s="80"/>
      <c r="G19" s="80"/>
      <c r="H19" s="80"/>
      <c r="I19" s="80"/>
      <c r="J19" s="68"/>
      <c r="K19" s="98"/>
      <c r="L19" s="98"/>
    </row>
    <row r="20" spans="1:12" s="2" customFormat="1" ht="15" customHeight="1">
      <c r="A20" s="98"/>
      <c r="B20" s="66"/>
      <c r="C20" s="81"/>
      <c r="D20" s="82"/>
      <c r="E20" s="83"/>
      <c r="F20" s="83"/>
      <c r="G20" s="83"/>
      <c r="H20" s="83"/>
      <c r="I20" s="83"/>
      <c r="J20" s="68"/>
      <c r="K20" s="98"/>
      <c r="L20" s="98"/>
    </row>
    <row r="21" spans="1:12" s="2" customFormat="1" ht="15" customHeight="1">
      <c r="A21" s="98"/>
      <c r="B21" s="66"/>
      <c r="C21" s="69" t="s">
        <v>32</v>
      </c>
      <c r="D21" s="14"/>
      <c r="E21" s="14"/>
      <c r="F21" s="14"/>
      <c r="G21" s="14"/>
      <c r="H21" s="14"/>
      <c r="I21" s="14"/>
      <c r="J21" s="68"/>
      <c r="K21" s="98"/>
      <c r="L21" s="98"/>
    </row>
    <row r="22" spans="1:12" s="2" customFormat="1" ht="15" customHeight="1">
      <c r="A22" s="98"/>
      <c r="B22" s="66"/>
      <c r="C22" s="65" t="s">
        <v>73</v>
      </c>
      <c r="D22" s="14"/>
      <c r="E22" s="14"/>
      <c r="F22" s="14"/>
      <c r="G22" s="14"/>
      <c r="H22" s="14"/>
      <c r="I22" s="14"/>
      <c r="J22" s="68"/>
      <c r="K22" s="98"/>
      <c r="L22" s="98"/>
    </row>
    <row r="23" spans="1:12" s="2" customFormat="1" ht="15" customHeight="1">
      <c r="A23" s="98"/>
      <c r="B23" s="66"/>
      <c r="C23" s="84" t="s">
        <v>36</v>
      </c>
      <c r="D23" s="14"/>
      <c r="E23" s="14"/>
      <c r="F23" s="14"/>
      <c r="G23" s="14"/>
      <c r="H23" s="14"/>
      <c r="I23" s="14"/>
      <c r="J23" s="68"/>
      <c r="K23" s="98"/>
      <c r="L23" s="98"/>
    </row>
    <row r="24" spans="1:12" s="2" customFormat="1" ht="15" customHeight="1">
      <c r="A24" s="98"/>
      <c r="B24" s="66"/>
      <c r="C24" s="84"/>
      <c r="D24" s="14"/>
      <c r="E24" s="14"/>
      <c r="F24" s="14"/>
      <c r="G24" s="14"/>
      <c r="H24" s="14"/>
      <c r="I24" s="14"/>
      <c r="J24" s="68"/>
      <c r="K24" s="98"/>
      <c r="L24" s="98"/>
    </row>
    <row r="25" spans="1:12" s="19" customFormat="1" ht="25.5" customHeight="1">
      <c r="A25" s="101"/>
      <c r="B25" s="85"/>
      <c r="C25" s="86" t="s">
        <v>38</v>
      </c>
      <c r="D25" s="86"/>
      <c r="E25" s="86"/>
      <c r="F25" s="86"/>
      <c r="G25" s="86"/>
      <c r="H25" s="86"/>
      <c r="I25" s="86"/>
      <c r="J25" s="87"/>
      <c r="K25" s="101"/>
      <c r="L25" s="101"/>
    </row>
    <row r="26" spans="1:12" ht="13.5" customHeight="1">
      <c r="A26" s="96"/>
      <c r="B26" s="88"/>
      <c r="C26" s="69"/>
      <c r="D26" s="89"/>
      <c r="E26" s="89"/>
      <c r="F26" s="89"/>
      <c r="G26" s="89"/>
      <c r="H26" s="89"/>
      <c r="I26" s="89"/>
      <c r="J26" s="90"/>
      <c r="K26" s="96"/>
      <c r="L26" s="96"/>
    </row>
    <row r="27" spans="1:12" ht="13.5" customHeight="1">
      <c r="A27" s="96"/>
      <c r="B27" s="88"/>
      <c r="C27" s="69" t="s">
        <v>13</v>
      </c>
      <c r="D27" s="89"/>
      <c r="E27" s="89"/>
      <c r="F27" s="89"/>
      <c r="G27" s="89"/>
      <c r="H27" s="89"/>
      <c r="I27" s="89"/>
      <c r="J27" s="90"/>
      <c r="K27" s="96"/>
      <c r="L27" s="96"/>
    </row>
    <row r="28" spans="1:12" ht="13.5" customHeight="1">
      <c r="A28" s="96"/>
      <c r="B28" s="88"/>
      <c r="C28" s="91"/>
      <c r="D28" s="89"/>
      <c r="E28" s="89"/>
      <c r="F28" s="89"/>
      <c r="G28" s="89"/>
      <c r="H28" s="89"/>
      <c r="I28" s="89"/>
      <c r="J28" s="90"/>
      <c r="K28" s="96"/>
      <c r="L28" s="96"/>
    </row>
    <row r="29" spans="1:12" ht="13.5" customHeight="1" thickBot="1">
      <c r="A29" s="96"/>
      <c r="B29" s="92"/>
      <c r="C29" s="93"/>
      <c r="D29" s="94"/>
      <c r="E29" s="94"/>
      <c r="F29" s="94"/>
      <c r="G29" s="94"/>
      <c r="H29" s="94"/>
      <c r="I29" s="94"/>
      <c r="J29" s="95"/>
      <c r="K29" s="96"/>
      <c r="L29" s="96"/>
    </row>
    <row r="30" spans="1:12" ht="15">
      <c r="A30" s="96"/>
      <c r="B30" s="96"/>
      <c r="C30" s="102"/>
      <c r="D30" s="96"/>
      <c r="E30" s="96"/>
      <c r="F30" s="96"/>
      <c r="G30" s="96"/>
      <c r="H30" s="96"/>
      <c r="I30" s="96"/>
      <c r="J30" s="96"/>
      <c r="K30" s="96"/>
      <c r="L30" s="96"/>
    </row>
  </sheetData>
  <sheetProtection/>
  <mergeCells count="1">
    <mergeCell ref="B2:J2"/>
  </mergeCells>
  <printOptions/>
  <pageMargins left="0.5118110236220472" right="0.3937007874015748" top="0.3937007874015748" bottom="0.2755905511811024" header="0.31496062992125984" footer="0.15748031496062992"/>
  <pageSetup fitToHeight="1" fitToWidth="1" horizontalDpi="600" verticalDpi="600" orientation="portrait" paperSize="9" scale="80"/>
  <headerFooter>
    <oddFooter>&amp;R&amp;7Gerry O'Doherty   &amp;D]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5" zoomScaleNormal="85" zoomScalePageLayoutView="0" workbookViewId="0" topLeftCell="A1">
      <selection activeCell="M37" sqref="M37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14.140625" style="1" customWidth="1"/>
    <col min="4" max="4" width="20.28125" style="1" customWidth="1"/>
    <col min="5" max="5" width="8.140625" style="9" customWidth="1"/>
    <col min="6" max="6" width="12.28125" style="1" customWidth="1"/>
    <col min="7" max="7" width="12.00390625" style="9" customWidth="1"/>
    <col min="8" max="8" width="9.140625" style="9" customWidth="1"/>
    <col min="9" max="9" width="3.8515625" style="1" customWidth="1"/>
    <col min="10" max="10" width="9.140625" style="1" customWidth="1"/>
    <col min="11" max="11" width="24.28125" style="1" bestFit="1" customWidth="1"/>
    <col min="12" max="12" width="14.140625" style="1" customWidth="1"/>
    <col min="13" max="13" width="23.421875" style="1" bestFit="1" customWidth="1"/>
    <col min="14" max="14" width="28.00390625" style="1" customWidth="1"/>
    <col min="15" max="15" width="17.00390625" style="1" bestFit="1" customWidth="1"/>
    <col min="16" max="16" width="9.8515625" style="1" customWidth="1"/>
    <col min="17" max="16384" width="9.140625" style="1" customWidth="1"/>
  </cols>
  <sheetData>
    <row r="1" spans="1:17" s="26" customFormat="1" ht="3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6" s="2" customFormat="1" ht="19.5" customHeight="1">
      <c r="A2" s="27" t="s">
        <v>57</v>
      </c>
      <c r="B2" s="21"/>
      <c r="C2" s="21"/>
      <c r="D2" s="21"/>
      <c r="E2" s="21"/>
      <c r="F2" s="21"/>
      <c r="G2" s="21"/>
      <c r="I2" s="14"/>
      <c r="J2" s="13" t="s">
        <v>5</v>
      </c>
      <c r="K2" s="8" t="s">
        <v>6</v>
      </c>
      <c r="L2" s="8"/>
      <c r="M2" s="8"/>
      <c r="N2" s="59" t="s">
        <v>10</v>
      </c>
      <c r="O2" s="11"/>
      <c r="P2" s="8"/>
    </row>
    <row r="3" spans="1:16" s="2" customFormat="1" ht="19.5" customHeight="1">
      <c r="A3" s="28" t="s">
        <v>58</v>
      </c>
      <c r="B3" s="21"/>
      <c r="C3" s="21"/>
      <c r="D3" s="21"/>
      <c r="E3" s="21"/>
      <c r="F3" s="21"/>
      <c r="G3" s="21"/>
      <c r="I3" s="14"/>
      <c r="J3" s="13"/>
      <c r="K3" s="16"/>
      <c r="L3" s="8"/>
      <c r="M3" s="8"/>
      <c r="N3" s="60" t="s">
        <v>11</v>
      </c>
      <c r="O3" s="8"/>
      <c r="P3" s="8"/>
    </row>
    <row r="4" spans="1:16" s="18" customFormat="1" ht="20.25">
      <c r="A4" s="29"/>
      <c r="B4" s="29"/>
      <c r="C4" s="29"/>
      <c r="D4" s="29"/>
      <c r="E4" s="29"/>
      <c r="F4" s="29"/>
      <c r="G4" s="29"/>
      <c r="J4" s="13"/>
      <c r="K4" s="16"/>
      <c r="L4" s="8"/>
      <c r="M4" s="8"/>
      <c r="N4" s="4" t="s">
        <v>12</v>
      </c>
      <c r="O4" s="8"/>
      <c r="P4" s="8"/>
    </row>
    <row r="5" spans="1:16" ht="17.25" customHeight="1" thickBot="1">
      <c r="A5" s="30" t="s">
        <v>8</v>
      </c>
      <c r="B5" s="21"/>
      <c r="C5" s="21"/>
      <c r="D5" s="21"/>
      <c r="E5" s="22"/>
      <c r="F5" s="21"/>
      <c r="G5" s="21"/>
      <c r="H5" s="1"/>
      <c r="J5" s="13"/>
      <c r="K5" s="16"/>
      <c r="L5" s="8"/>
      <c r="M5" s="8"/>
      <c r="N5" s="15"/>
      <c r="P5" s="8" t="s">
        <v>2</v>
      </c>
    </row>
    <row r="6" spans="1:16" ht="16.5" customHeight="1">
      <c r="A6" s="28"/>
      <c r="B6" s="31"/>
      <c r="C6" s="21"/>
      <c r="D6" s="32" t="s">
        <v>9</v>
      </c>
      <c r="E6" s="21"/>
      <c r="F6" s="33"/>
      <c r="G6" s="21"/>
      <c r="H6" s="1"/>
      <c r="J6" s="110">
        <v>1</v>
      </c>
      <c r="K6" s="111" t="s">
        <v>25</v>
      </c>
      <c r="L6" s="111" t="s">
        <v>31</v>
      </c>
      <c r="M6" s="112" t="s">
        <v>68</v>
      </c>
      <c r="N6" s="52">
        <v>0</v>
      </c>
      <c r="O6" s="50" t="s">
        <v>42</v>
      </c>
      <c r="P6" s="53">
        <f>(N6)*30</f>
        <v>0</v>
      </c>
    </row>
    <row r="7" spans="1:16" s="5" customFormat="1" ht="16.5" customHeight="1">
      <c r="A7" s="28"/>
      <c r="B7" s="31"/>
      <c r="C7" s="21"/>
      <c r="D7" s="32"/>
      <c r="E7" s="21"/>
      <c r="F7" s="33"/>
      <c r="G7" s="21"/>
      <c r="H7" s="1"/>
      <c r="J7" s="113"/>
      <c r="K7" s="114"/>
      <c r="L7" s="115"/>
      <c r="M7" s="116"/>
      <c r="N7" s="56"/>
      <c r="O7" s="48"/>
      <c r="P7" s="53"/>
    </row>
    <row r="8" spans="1:16" ht="16.5" customHeight="1">
      <c r="A8" s="30" t="s">
        <v>3</v>
      </c>
      <c r="B8" s="34"/>
      <c r="C8" s="35" t="s">
        <v>1</v>
      </c>
      <c r="D8" s="36" t="s">
        <v>1</v>
      </c>
      <c r="E8" s="37" t="s">
        <v>1</v>
      </c>
      <c r="F8" s="38" t="s">
        <v>1</v>
      </c>
      <c r="G8" s="23"/>
      <c r="H8" s="5"/>
      <c r="J8" s="117">
        <v>1</v>
      </c>
      <c r="K8" s="69" t="s">
        <v>27</v>
      </c>
      <c r="L8" s="69" t="s">
        <v>31</v>
      </c>
      <c r="M8" s="118" t="s">
        <v>68</v>
      </c>
      <c r="N8" s="52">
        <v>0</v>
      </c>
      <c r="O8" s="50" t="s">
        <v>42</v>
      </c>
      <c r="P8" s="53">
        <f>(N8)*30</f>
        <v>0</v>
      </c>
    </row>
    <row r="9" spans="1:16" s="5" customFormat="1" ht="16.5" customHeight="1">
      <c r="A9" s="21"/>
      <c r="B9" s="21"/>
      <c r="C9" s="21"/>
      <c r="D9" s="21"/>
      <c r="E9" s="22"/>
      <c r="F9" s="21"/>
      <c r="G9" s="22"/>
      <c r="H9" s="9"/>
      <c r="J9" s="113"/>
      <c r="K9" s="114"/>
      <c r="L9" s="115"/>
      <c r="M9" s="116"/>
      <c r="N9" s="56"/>
      <c r="O9" s="50"/>
      <c r="P9" s="53"/>
    </row>
    <row r="10" spans="1:16" s="5" customFormat="1" ht="16.5" customHeight="1" thickBot="1">
      <c r="A10" s="30" t="s">
        <v>4</v>
      </c>
      <c r="B10" s="34"/>
      <c r="C10" s="35" t="s">
        <v>1</v>
      </c>
      <c r="D10" s="36" t="s">
        <v>1</v>
      </c>
      <c r="E10" s="39"/>
      <c r="F10" s="40"/>
      <c r="G10" s="23"/>
      <c r="H10" s="12" t="s">
        <v>1</v>
      </c>
      <c r="J10" s="119">
        <v>1</v>
      </c>
      <c r="K10" s="120" t="s">
        <v>29</v>
      </c>
      <c r="L10" s="120" t="s">
        <v>31</v>
      </c>
      <c r="M10" s="121" t="s">
        <v>68</v>
      </c>
      <c r="N10" s="52">
        <v>0</v>
      </c>
      <c r="O10" s="50" t="s">
        <v>42</v>
      </c>
      <c r="P10" s="53">
        <f>(N10)*30</f>
        <v>0</v>
      </c>
    </row>
    <row r="11" spans="1:16" s="5" customFormat="1" ht="16.5" customHeight="1" thickBot="1">
      <c r="A11" s="30"/>
      <c r="B11" s="34"/>
      <c r="C11" s="23"/>
      <c r="D11" s="41"/>
      <c r="E11" s="23"/>
      <c r="F11" s="23"/>
      <c r="G11" s="23"/>
      <c r="J11" s="109"/>
      <c r="K11" s="54"/>
      <c r="L11" s="55"/>
      <c r="M11" s="55"/>
      <c r="N11" s="57"/>
      <c r="O11" s="50"/>
      <c r="P11" s="53"/>
    </row>
    <row r="12" spans="1:16" ht="16.5" customHeight="1">
      <c r="A12" s="30" t="s">
        <v>45</v>
      </c>
      <c r="B12" s="23"/>
      <c r="C12" s="35" t="s">
        <v>1</v>
      </c>
      <c r="D12" s="36" t="s">
        <v>1</v>
      </c>
      <c r="E12" s="39"/>
      <c r="F12" s="40"/>
      <c r="G12" s="42"/>
      <c r="H12" s="12" t="s">
        <v>1</v>
      </c>
      <c r="J12" s="110">
        <v>2</v>
      </c>
      <c r="K12" s="122" t="s">
        <v>26</v>
      </c>
      <c r="L12" s="111" t="s">
        <v>60</v>
      </c>
      <c r="M12" s="112" t="s">
        <v>68</v>
      </c>
      <c r="N12" s="52">
        <v>0</v>
      </c>
      <c r="O12" s="50" t="s">
        <v>42</v>
      </c>
      <c r="P12" s="53">
        <f>(N12)*30</f>
        <v>0</v>
      </c>
    </row>
    <row r="13" spans="1:16" s="8" customFormat="1" ht="16.5" customHeight="1">
      <c r="A13" s="28"/>
      <c r="B13" s="21"/>
      <c r="C13" s="21"/>
      <c r="D13" s="21"/>
      <c r="E13" s="22"/>
      <c r="F13" s="21"/>
      <c r="G13" s="22"/>
      <c r="H13" s="9"/>
      <c r="J13" s="113"/>
      <c r="K13" s="114"/>
      <c r="L13" s="115"/>
      <c r="M13" s="116"/>
      <c r="N13" s="57"/>
      <c r="O13" s="50"/>
      <c r="P13" s="53"/>
    </row>
    <row r="14" spans="1:16" s="8" customFormat="1" ht="16.5" customHeight="1">
      <c r="A14" s="28" t="s">
        <v>44</v>
      </c>
      <c r="B14" s="21"/>
      <c r="C14" s="21"/>
      <c r="D14" s="36" t="s">
        <v>1</v>
      </c>
      <c r="E14" s="39"/>
      <c r="F14" s="40"/>
      <c r="G14" s="22"/>
      <c r="H14" s="9"/>
      <c r="J14" s="117">
        <v>2</v>
      </c>
      <c r="K14" s="69" t="s">
        <v>28</v>
      </c>
      <c r="L14" s="69" t="s">
        <v>60</v>
      </c>
      <c r="M14" s="118" t="s">
        <v>68</v>
      </c>
      <c r="N14" s="52">
        <v>0</v>
      </c>
      <c r="O14" s="50" t="s">
        <v>42</v>
      </c>
      <c r="P14" s="53">
        <f>(N14)*30</f>
        <v>0</v>
      </c>
    </row>
    <row r="15" spans="1:16" s="8" customFormat="1" ht="16.5" customHeight="1">
      <c r="A15" s="28"/>
      <c r="B15" s="21"/>
      <c r="C15" s="21"/>
      <c r="D15" s="21"/>
      <c r="E15" s="22"/>
      <c r="F15" s="21"/>
      <c r="G15" s="22"/>
      <c r="H15" s="9"/>
      <c r="J15" s="113"/>
      <c r="K15" s="114"/>
      <c r="L15" s="115"/>
      <c r="M15" s="116"/>
      <c r="N15" s="57"/>
      <c r="O15" s="50"/>
      <c r="P15" s="53"/>
    </row>
    <row r="16" spans="1:16" s="8" customFormat="1" ht="16.5" customHeight="1" thickBot="1">
      <c r="A16" s="43"/>
      <c r="B16" s="43"/>
      <c r="C16" s="43"/>
      <c r="D16" s="43"/>
      <c r="E16" s="43"/>
      <c r="F16" s="43"/>
      <c r="G16" s="43"/>
      <c r="I16" s="18"/>
      <c r="J16" s="119">
        <v>2</v>
      </c>
      <c r="K16" s="120" t="s">
        <v>30</v>
      </c>
      <c r="L16" s="120" t="s">
        <v>60</v>
      </c>
      <c r="M16" s="121" t="s">
        <v>68</v>
      </c>
      <c r="N16" s="52">
        <v>0</v>
      </c>
      <c r="O16" s="50" t="s">
        <v>42</v>
      </c>
      <c r="P16" s="53">
        <f>(N16)*30</f>
        <v>0</v>
      </c>
    </row>
    <row r="17" spans="1:16" s="8" customFormat="1" ht="16.5" customHeight="1" thickBot="1">
      <c r="A17" s="25" t="s">
        <v>35</v>
      </c>
      <c r="B17" s="44"/>
      <c r="C17" s="44"/>
      <c r="D17" s="44"/>
      <c r="E17" s="45"/>
      <c r="F17" s="44"/>
      <c r="G17" s="29"/>
      <c r="H17" s="18"/>
      <c r="I17" s="1"/>
      <c r="J17" s="108"/>
      <c r="K17" s="48"/>
      <c r="L17" s="48"/>
      <c r="M17" s="48"/>
      <c r="N17" s="48"/>
      <c r="O17" s="50"/>
      <c r="P17" s="53"/>
    </row>
    <row r="18" spans="1:16" s="8" customFormat="1" ht="16.5" customHeight="1">
      <c r="A18" s="25" t="s">
        <v>34</v>
      </c>
      <c r="B18" s="44"/>
      <c r="C18" s="44"/>
      <c r="D18" s="44"/>
      <c r="E18" s="45"/>
      <c r="F18" s="44"/>
      <c r="G18" s="21"/>
      <c r="H18" s="1"/>
      <c r="I18" s="1"/>
      <c r="J18" s="110">
        <v>3</v>
      </c>
      <c r="K18" s="111" t="s">
        <v>15</v>
      </c>
      <c r="L18" s="111" t="s">
        <v>61</v>
      </c>
      <c r="M18" s="112" t="s">
        <v>69</v>
      </c>
      <c r="N18" s="52">
        <v>0</v>
      </c>
      <c r="O18" s="50" t="s">
        <v>42</v>
      </c>
      <c r="P18" s="53">
        <f>(N18)*30</f>
        <v>0</v>
      </c>
    </row>
    <row r="19" spans="1:16" s="8" customFormat="1" ht="16.5" customHeight="1">
      <c r="A19" s="1"/>
      <c r="B19" s="1"/>
      <c r="C19" s="1"/>
      <c r="D19" s="1"/>
      <c r="E19" s="1"/>
      <c r="F19" s="1"/>
      <c r="G19" s="1"/>
      <c r="H19" s="1"/>
      <c r="I19" s="5"/>
      <c r="J19" s="117" t="s">
        <v>1</v>
      </c>
      <c r="K19" s="123"/>
      <c r="L19" s="123"/>
      <c r="M19" s="124"/>
      <c r="P19" s="53"/>
    </row>
    <row r="20" spans="1:16" s="8" customFormat="1" ht="16.5" customHeight="1">
      <c r="A20" s="5"/>
      <c r="B20" s="5"/>
      <c r="C20" s="5"/>
      <c r="D20" s="5"/>
      <c r="E20" s="5"/>
      <c r="F20" s="5"/>
      <c r="G20" s="5"/>
      <c r="H20" s="5"/>
      <c r="I20" s="1"/>
      <c r="J20" s="117">
        <v>3</v>
      </c>
      <c r="K20" s="69" t="s">
        <v>16</v>
      </c>
      <c r="L20" s="69" t="str">
        <f>L18</f>
        <v>11.30am</v>
      </c>
      <c r="M20" s="118" t="s">
        <v>69</v>
      </c>
      <c r="N20" s="52">
        <v>0</v>
      </c>
      <c r="O20" s="50" t="s">
        <v>42</v>
      </c>
      <c r="P20" s="53">
        <f>(N20)*30</f>
        <v>0</v>
      </c>
    </row>
    <row r="21" spans="1:15" s="8" customFormat="1" ht="16.5" customHeight="1">
      <c r="A21" s="1"/>
      <c r="B21" s="1"/>
      <c r="C21" s="1"/>
      <c r="D21" s="1"/>
      <c r="E21" s="1"/>
      <c r="F21" s="1"/>
      <c r="G21" s="1"/>
      <c r="H21" s="1"/>
      <c r="I21" s="5"/>
      <c r="J21" s="117"/>
      <c r="K21" s="69"/>
      <c r="L21" s="125"/>
      <c r="M21" s="118" t="s">
        <v>1</v>
      </c>
      <c r="N21" s="52"/>
      <c r="O21" s="50"/>
    </row>
    <row r="22" spans="2:16" s="8" customFormat="1" ht="16.5" customHeight="1">
      <c r="B22" s="1"/>
      <c r="C22" s="1"/>
      <c r="D22" s="1"/>
      <c r="E22" s="9"/>
      <c r="F22" s="1"/>
      <c r="G22" s="5"/>
      <c r="H22" s="5"/>
      <c r="I22" s="5"/>
      <c r="J22" s="117">
        <v>3</v>
      </c>
      <c r="K22" s="69" t="s">
        <v>17</v>
      </c>
      <c r="L22" s="69" t="str">
        <f>L18</f>
        <v>11.30am</v>
      </c>
      <c r="M22" s="118" t="s">
        <v>69</v>
      </c>
      <c r="N22" s="52">
        <v>0</v>
      </c>
      <c r="O22" s="50" t="s">
        <v>42</v>
      </c>
      <c r="P22" s="53">
        <f>(N22)*30</f>
        <v>0</v>
      </c>
    </row>
    <row r="23" spans="1:16" s="8" customFormat="1" ht="16.5" customHeight="1">
      <c r="A23" s="10"/>
      <c r="B23" s="7"/>
      <c r="C23" s="2"/>
      <c r="D23" s="2"/>
      <c r="E23" s="2"/>
      <c r="F23" s="2"/>
      <c r="G23" s="5"/>
      <c r="H23" s="5"/>
      <c r="I23" s="23"/>
      <c r="J23" s="117"/>
      <c r="K23" s="69"/>
      <c r="L23" s="125"/>
      <c r="M23" s="118" t="s">
        <v>1</v>
      </c>
      <c r="N23" s="52"/>
      <c r="O23" s="50"/>
      <c r="P23" s="53"/>
    </row>
    <row r="24" spans="1:16" ht="16.5" customHeight="1">
      <c r="A24" s="20" t="str">
        <f>'DETAILED INFORMATION'!C19</f>
        <v>ENTRIES CLOSE : 5PM SUNDAY, 2ND APRIL - NO LATE ENTRIES WILL BE ACCEPTED.</v>
      </c>
      <c r="B24" s="21"/>
      <c r="C24" s="21"/>
      <c r="D24" s="21"/>
      <c r="E24" s="22"/>
      <c r="F24" s="21"/>
      <c r="G24" s="23"/>
      <c r="H24" s="23"/>
      <c r="I24" s="8"/>
      <c r="J24" s="117">
        <v>3</v>
      </c>
      <c r="K24" s="69" t="s">
        <v>23</v>
      </c>
      <c r="L24" s="69" t="s">
        <v>61</v>
      </c>
      <c r="M24" s="118" t="s">
        <v>69</v>
      </c>
      <c r="N24" s="52">
        <v>0</v>
      </c>
      <c r="O24" s="50" t="s">
        <v>42</v>
      </c>
      <c r="P24" s="53">
        <f>(N24)*30</f>
        <v>0</v>
      </c>
    </row>
    <row r="25" spans="1:16" ht="16.5" customHeight="1">
      <c r="A25" s="8"/>
      <c r="B25" s="8"/>
      <c r="C25" s="8"/>
      <c r="D25" s="8"/>
      <c r="E25" s="8"/>
      <c r="F25" s="8"/>
      <c r="G25" s="8"/>
      <c r="H25" s="8"/>
      <c r="I25" s="8"/>
      <c r="J25" s="117"/>
      <c r="K25" s="69"/>
      <c r="L25" s="125"/>
      <c r="M25" s="118"/>
      <c r="N25" s="52"/>
      <c r="O25" s="50"/>
      <c r="P25" s="53"/>
    </row>
    <row r="26" spans="1:16" ht="16.5" customHeight="1" thickBot="1">
      <c r="A26" s="8"/>
      <c r="B26" s="8"/>
      <c r="C26" s="8"/>
      <c r="D26" s="8"/>
      <c r="E26" s="8"/>
      <c r="F26" s="8"/>
      <c r="G26" s="8"/>
      <c r="H26" s="8"/>
      <c r="J26" s="119">
        <v>3</v>
      </c>
      <c r="K26" s="120" t="s">
        <v>22</v>
      </c>
      <c r="L26" s="120" t="str">
        <f>L20</f>
        <v>11.30am</v>
      </c>
      <c r="M26" s="121" t="s">
        <v>69</v>
      </c>
      <c r="N26" s="52">
        <v>0</v>
      </c>
      <c r="O26" s="50" t="s">
        <v>42</v>
      </c>
      <c r="P26" s="53">
        <f>(N26)*30</f>
        <v>0</v>
      </c>
    </row>
    <row r="27" spans="1:16" ht="16.5" customHeight="1" thickBot="1">
      <c r="A27" s="24" t="str">
        <f>'DETAILED INFORMATION'!C23</f>
        <v>Bank transfer to Essex County Athletic Assoc. 50385492 Sort Code 20-19-95 - club as reference.</v>
      </c>
      <c r="E27" s="1"/>
      <c r="G27" s="1"/>
      <c r="J27" s="108"/>
      <c r="K27" s="50"/>
      <c r="L27" s="48"/>
      <c r="M27" s="51"/>
      <c r="N27" s="52"/>
      <c r="O27" s="50"/>
      <c r="P27" s="53"/>
    </row>
    <row r="28" spans="5:16" ht="16.5" customHeight="1">
      <c r="E28" s="1"/>
      <c r="G28" s="1"/>
      <c r="J28" s="110">
        <v>4</v>
      </c>
      <c r="K28" s="111" t="s">
        <v>19</v>
      </c>
      <c r="L28" s="111" t="s">
        <v>62</v>
      </c>
      <c r="M28" s="112" t="s">
        <v>69</v>
      </c>
      <c r="N28" s="52">
        <v>0</v>
      </c>
      <c r="O28" s="50" t="s">
        <v>42</v>
      </c>
      <c r="P28" s="53">
        <f>(N28)*30</f>
        <v>0</v>
      </c>
    </row>
    <row r="29" spans="5:16" ht="16.5" customHeight="1">
      <c r="E29" s="1"/>
      <c r="G29" s="1"/>
      <c r="H29" s="1"/>
      <c r="J29" s="117"/>
      <c r="K29" s="69"/>
      <c r="L29" s="125"/>
      <c r="M29" s="118" t="s">
        <v>1</v>
      </c>
      <c r="N29" s="52"/>
      <c r="O29" s="50"/>
      <c r="P29" s="53"/>
    </row>
    <row r="30" spans="5:16" ht="16.5" customHeight="1">
      <c r="E30" s="1"/>
      <c r="G30" s="1"/>
      <c r="H30" s="1"/>
      <c r="J30" s="117">
        <v>4</v>
      </c>
      <c r="K30" s="69" t="s">
        <v>20</v>
      </c>
      <c r="L30" s="69" t="s">
        <v>62</v>
      </c>
      <c r="M30" s="118" t="s">
        <v>69</v>
      </c>
      <c r="N30" s="52">
        <v>0</v>
      </c>
      <c r="O30" s="50" t="s">
        <v>42</v>
      </c>
      <c r="P30" s="53">
        <f>(N30)*30</f>
        <v>0</v>
      </c>
    </row>
    <row r="31" spans="5:16" ht="16.5" customHeight="1">
      <c r="E31" s="1"/>
      <c r="G31" s="1"/>
      <c r="H31" s="1"/>
      <c r="J31" s="117"/>
      <c r="K31" s="69"/>
      <c r="L31" s="125"/>
      <c r="M31" s="126"/>
      <c r="N31" s="52"/>
      <c r="O31" s="50"/>
      <c r="P31" s="53"/>
    </row>
    <row r="32" spans="5:16" ht="16.5" customHeight="1" thickBot="1">
      <c r="E32" s="1"/>
      <c r="G32" s="1"/>
      <c r="H32" s="1"/>
      <c r="J32" s="119">
        <v>4</v>
      </c>
      <c r="K32" s="120" t="s">
        <v>24</v>
      </c>
      <c r="L32" s="120" t="str">
        <f>L28</f>
        <v>1.15pm</v>
      </c>
      <c r="M32" s="121" t="s">
        <v>69</v>
      </c>
      <c r="N32" s="52">
        <v>0</v>
      </c>
      <c r="O32" s="50" t="s">
        <v>42</v>
      </c>
      <c r="P32" s="53">
        <f>(N32)*30</f>
        <v>0</v>
      </c>
    </row>
    <row r="33" spans="5:16" ht="16.5" customHeight="1" thickBot="1">
      <c r="E33" s="1"/>
      <c r="G33" s="1"/>
      <c r="H33" s="1"/>
      <c r="J33" s="108"/>
      <c r="K33" s="50"/>
      <c r="L33" s="50"/>
      <c r="M33" s="51"/>
      <c r="N33" s="52"/>
      <c r="O33" s="50"/>
      <c r="P33" s="53"/>
    </row>
    <row r="34" spans="5:16" ht="16.5" customHeight="1">
      <c r="E34" s="1"/>
      <c r="G34" s="1"/>
      <c r="H34" s="1"/>
      <c r="J34" s="110">
        <v>5</v>
      </c>
      <c r="K34" s="111" t="s">
        <v>18</v>
      </c>
      <c r="L34" s="111" t="s">
        <v>63</v>
      </c>
      <c r="M34" s="112" t="s">
        <v>70</v>
      </c>
      <c r="N34" s="52">
        <v>0</v>
      </c>
      <c r="O34" s="50" t="s">
        <v>43</v>
      </c>
      <c r="P34" s="53">
        <f>(N34)*40</f>
        <v>0</v>
      </c>
    </row>
    <row r="35" spans="5:16" ht="16.5" customHeight="1">
      <c r="E35" s="1"/>
      <c r="G35" s="1"/>
      <c r="H35" s="1"/>
      <c r="J35" s="117"/>
      <c r="K35" s="69"/>
      <c r="L35" s="125"/>
      <c r="M35" s="126"/>
      <c r="N35" s="52"/>
      <c r="O35" s="50"/>
      <c r="P35" s="53"/>
    </row>
    <row r="36" spans="5:16" ht="16.5" customHeight="1" thickBot="1">
      <c r="E36" s="1"/>
      <c r="G36" s="1"/>
      <c r="H36" s="1"/>
      <c r="J36" s="119">
        <v>5</v>
      </c>
      <c r="K36" s="120" t="s">
        <v>21</v>
      </c>
      <c r="L36" s="120" t="s">
        <v>63</v>
      </c>
      <c r="M36" s="121" t="s">
        <v>70</v>
      </c>
      <c r="N36" s="52">
        <v>0</v>
      </c>
      <c r="O36" s="50" t="s">
        <v>43</v>
      </c>
      <c r="P36" s="53">
        <f>(N36)*40</f>
        <v>0</v>
      </c>
    </row>
    <row r="37" spans="5:11" ht="16.5" customHeight="1">
      <c r="E37" s="1"/>
      <c r="G37" s="1"/>
      <c r="H37" s="1"/>
      <c r="K37" s="48"/>
    </row>
    <row r="38" spans="5:16" ht="16.5" customHeight="1">
      <c r="E38" s="1"/>
      <c r="G38" s="1"/>
      <c r="H38" s="1"/>
      <c r="L38" s="46" t="s">
        <v>37</v>
      </c>
      <c r="M38" s="46"/>
      <c r="N38" s="47"/>
      <c r="O38" s="48"/>
      <c r="P38" s="49">
        <f>SUM(P5:P36)</f>
        <v>0</v>
      </c>
    </row>
    <row r="39" spans="7:8" ht="12" customHeight="1">
      <c r="G39" s="1"/>
      <c r="H39" s="1"/>
    </row>
    <row r="40" spans="1:8" ht="18.75">
      <c r="A40" s="50"/>
      <c r="B40" s="48"/>
      <c r="C40" s="58"/>
      <c r="D40" s="52" t="s">
        <v>1</v>
      </c>
      <c r="E40" s="50"/>
      <c r="F40" s="53"/>
      <c r="G40" s="1"/>
      <c r="H40" s="1"/>
    </row>
    <row r="41" spans="5:8" ht="15">
      <c r="E41" s="1"/>
      <c r="G41" s="1"/>
      <c r="H41" s="1"/>
    </row>
    <row r="42" spans="5:8" ht="15">
      <c r="E42" s="1"/>
      <c r="G42" s="1"/>
      <c r="H42" s="1"/>
    </row>
  </sheetData>
  <sheetProtection/>
  <mergeCells count="1">
    <mergeCell ref="A1:Q1"/>
  </mergeCells>
  <printOptions/>
  <pageMargins left="0.7" right="0.34" top="0.75" bottom="0.75" header="0.3" footer="0.3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O'Doherty</dc:creator>
  <cp:keywords/>
  <dc:description/>
  <cp:lastModifiedBy>Windows User</cp:lastModifiedBy>
  <cp:lastPrinted>2018-07-22T16:00:16Z</cp:lastPrinted>
  <dcterms:created xsi:type="dcterms:W3CDTF">2010-09-16T15:17:17Z</dcterms:created>
  <dcterms:modified xsi:type="dcterms:W3CDTF">2023-01-16T15:07:11Z</dcterms:modified>
  <cp:category/>
  <cp:version/>
  <cp:contentType/>
  <cp:contentStatus/>
</cp:coreProperties>
</file>